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0" yWindow="6480" windowWidth="18280" windowHeight="15540" activeTab="0"/>
  </bookViews>
  <sheets>
    <sheet name="CashFlow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B13" authorId="0">
      <text>
        <r>
          <rPr>
            <b/>
            <sz val="8"/>
            <rFont val="Tahoma"/>
            <family val="2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<sst xmlns="http://schemas.openxmlformats.org/spreadsheetml/2006/main" count="50" uniqueCount="48">
  <si>
    <t>Total Cash Available (before cash out)</t>
  </si>
  <si>
    <t>CASH PAID OUT</t>
  </si>
  <si>
    <t>Purchases (merchandise)</t>
  </si>
  <si>
    <t>Purchases (specify)</t>
  </si>
  <si>
    <t>Gross wages (exact withdrawal)</t>
  </si>
  <si>
    <t>Payroll expenses (taxes, etc.)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</si>
  <si>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</si>
  <si>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</si>
  <si>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</si>
  <si>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</si>
  <si>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</si>
  <si>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</si>
  <si>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</si>
  <si>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</si>
  <si>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</si>
  <si>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</si>
  <si>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</si>
  <si>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</si>
  <si>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</si>
  <si>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</si>
  <si>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</si>
  <si>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</si>
  <si>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</si>
  <si>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</si>
  <si>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</si>
  <si>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Reserve and/or Escrow</t>
  </si>
  <si>
    <t>Owners' Withdrawal</t>
  </si>
  <si>
    <t>TOTAL CASH PAID OUT</t>
  </si>
  <si>
    <t>Cash Position (end of month)</t>
  </si>
  <si>
    <t>ESSENTIAL OPERATING DATA (non cash flow information)</t>
  </si>
  <si>
    <t>Sales Volume (dollars)</t>
  </si>
  <si>
    <t>Accounts Receivable</t>
  </si>
  <si>
    <t>Bad Debt (end of month)</t>
  </si>
  <si>
    <t>Inventory on hand (eom)</t>
  </si>
  <si>
    <t>Accounts Payable (eom)</t>
  </si>
  <si>
    <t>Depreciation</t>
  </si>
  <si>
    <t>Twelve-Month Cash Flow</t>
  </si>
  <si>
    <t>Enter Company Name Here</t>
  </si>
  <si>
    <t>Note: Data in fields just shows how the information carries forward. Enter zeros to get rid of the sample data.</t>
  </si>
  <si>
    <t>Fiscal Year Begins:</t>
  </si>
  <si>
    <t>Pre-Startup EST</t>
  </si>
  <si>
    <t>Total Item EST</t>
  </si>
  <si>
    <t>Cash on Hand (beginning of month)</t>
  </si>
  <si>
    <t>CASH RECEIPTS</t>
  </si>
  <si>
    <t>Cash Sales</t>
  </si>
  <si>
    <t>Collections fm CR accounts</t>
  </si>
  <si>
    <t>Loan/ other cash inj.</t>
  </si>
  <si>
    <t>TOTAL CASH RECEIPTS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</si>
</sst>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yyyy"/>
    <numFmt numFmtId="166" formatCode="&quot;$&quot;#,##0.00"/>
    <numFmt numFmtId="167" formatCode="mmmm"/>
    <numFmt numFmtId="168" formatCode="[$-409]dddd\,\ mmmm\ dd\,\ yyyy"/>
    <numFmt numFmtId="169" formatCode="[$-F800]dddd\,\ mmmm\ dd\,\ yyyy"/>
    <numFmt numFmtId="170" formatCode="[$-409]mmmm\ d\,\ yyyy;@"/>
    <numFmt numFmtId="171" formatCode="mm/dd/yy;@"/>
    <numFmt numFmtId="172" formatCode="&quot;$&quot;#,##0.00;[Red]&quot;$&quot;#,##0.00"/>
    <numFmt numFmtId="173" formatCode="&quot;$&quot;#,##0"/>
  </numFmts>
  <fonts count="29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2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67" fontId="6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 wrapText="1"/>
    </xf>
    <xf numFmtId="3" fontId="0" fillId="0" borderId="15" xfId="0" applyNumberForma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6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4" fontId="0" fillId="0" borderId="1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7" fontId="9" fillId="0" borderId="10" xfId="0" applyNumberFormat="1" applyFont="1" applyBorder="1" applyAlignment="1">
      <alignment horizontal="center" wrapText="1"/>
    </xf>
    <xf numFmtId="17" fontId="10" fillId="0" borderId="0" xfId="0" applyNumberFormat="1" applyFont="1" applyAlignment="1">
      <alignment horizontal="center"/>
    </xf>
    <xf numFmtId="8" fontId="0" fillId="0" borderId="11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40" fontId="0" fillId="0" borderId="22" xfId="0" applyNumberFormat="1" applyFont="1" applyBorder="1" applyAlignment="1">
      <alignment horizontal="center"/>
    </xf>
    <xf numFmtId="40" fontId="0" fillId="0" borderId="22" xfId="0" applyNumberFormat="1" applyBorder="1" applyAlignment="1">
      <alignment horizontal="center"/>
    </xf>
    <xf numFmtId="3" fontId="28" fillId="4" borderId="22" xfId="0" applyNumberFormat="1" applyFont="1" applyFill="1" applyBorder="1" applyAlignment="1">
      <alignment horizontal="center"/>
    </xf>
    <xf numFmtId="3" fontId="28" fillId="4" borderId="16" xfId="0" applyNumberFormat="1" applyFont="1" applyFill="1" applyBorder="1" applyAlignment="1" applyProtection="1">
      <alignment horizontal="center"/>
      <protection locked="0"/>
    </xf>
    <xf numFmtId="3" fontId="28" fillId="4" borderId="10" xfId="0" applyNumberFormat="1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3" fontId="0" fillId="4" borderId="16" xfId="0" applyNumberForma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4">
      <selection activeCell="B4" sqref="B4 C6:O6"/>
    </sheetView>
  </sheetViews>
  <sheetFormatPr defaultColWidth="8.8515625" defaultRowHeight="12.75"/>
  <cols>
    <col min="1" max="1" width="17.421875" style="30" customWidth="1"/>
    <col min="2" max="15" width="12.7109375" style="0" customWidth="1"/>
  </cols>
  <sheetData>
    <row r="1" s="2" customFormat="1" ht="20.25">
      <c r="A1" s="1" t="s">
        <v>36</v>
      </c>
    </row>
    <row r="2" spans="1:5" s="2" customFormat="1" ht="15">
      <c r="A2" s="3" t="s">
        <v>37</v>
      </c>
      <c r="E2" s="4" t="s">
        <v>38</v>
      </c>
    </row>
    <row r="3" s="2" customFormat="1" ht="15">
      <c r="A3" s="3"/>
    </row>
    <row r="4" spans="1:2" s="2" customFormat="1" ht="14.25">
      <c r="A4" s="5" t="s">
        <v>39</v>
      </c>
      <c r="B4" s="38">
        <v>40065</v>
      </c>
    </row>
    <row r="5" spans="1:11" s="2" customFormat="1" ht="15">
      <c r="A5" s="3"/>
      <c r="G5" s="6"/>
      <c r="I5" s="7"/>
      <c r="J5" s="7"/>
      <c r="K5" s="7"/>
    </row>
    <row r="6" spans="1:15" s="11" customFormat="1" ht="22.5">
      <c r="A6" s="8"/>
      <c r="B6" s="9" t="s">
        <v>40</v>
      </c>
      <c r="C6" s="37">
        <f>B4</f>
        <v>40065</v>
      </c>
      <c r="D6" s="37">
        <f>DATE(YEAR(C6),MONTH(C6)+1,1)</f>
        <v>40087</v>
      </c>
      <c r="E6" s="37">
        <f aca="true" t="shared" si="0" ref="E6:N6">DATE(YEAR(D6),MONTH(D6)+1,1)</f>
        <v>40118</v>
      </c>
      <c r="F6" s="37">
        <f t="shared" si="0"/>
        <v>40148</v>
      </c>
      <c r="G6" s="37">
        <f t="shared" si="0"/>
        <v>40179</v>
      </c>
      <c r="H6" s="37">
        <f t="shared" si="0"/>
        <v>40210</v>
      </c>
      <c r="I6" s="37">
        <f t="shared" si="0"/>
        <v>40238</v>
      </c>
      <c r="J6" s="37">
        <f t="shared" si="0"/>
        <v>40269</v>
      </c>
      <c r="K6" s="37">
        <f t="shared" si="0"/>
        <v>40299</v>
      </c>
      <c r="L6" s="37">
        <f t="shared" si="0"/>
        <v>40330</v>
      </c>
      <c r="M6" s="37">
        <f t="shared" si="0"/>
        <v>40360</v>
      </c>
      <c r="N6" s="37">
        <f t="shared" si="0"/>
        <v>40391</v>
      </c>
      <c r="O6" s="10" t="s">
        <v>41</v>
      </c>
    </row>
    <row r="7" spans="1:15" ht="33.75">
      <c r="A7" s="12" t="s">
        <v>42</v>
      </c>
      <c r="B7" s="45">
        <v>0</v>
      </c>
      <c r="C7" s="43">
        <f>B45</f>
        <v>-400</v>
      </c>
      <c r="D7" s="43">
        <f aca="true" t="shared" si="1" ref="D7:O7">C45</f>
        <v>-549</v>
      </c>
      <c r="E7" s="43">
        <f t="shared" si="1"/>
        <v>-549</v>
      </c>
      <c r="F7" s="43">
        <f t="shared" si="1"/>
        <v>-549</v>
      </c>
      <c r="G7" s="43">
        <f t="shared" si="1"/>
        <v>-549</v>
      </c>
      <c r="H7" s="43">
        <f t="shared" si="1"/>
        <v>-549</v>
      </c>
      <c r="I7" s="43">
        <f t="shared" si="1"/>
        <v>-549</v>
      </c>
      <c r="J7" s="43">
        <f t="shared" si="1"/>
        <v>-549</v>
      </c>
      <c r="K7" s="43">
        <f t="shared" si="1"/>
        <v>-549</v>
      </c>
      <c r="L7" s="43">
        <f t="shared" si="1"/>
        <v>-549</v>
      </c>
      <c r="M7" s="43">
        <f t="shared" si="1"/>
        <v>-549</v>
      </c>
      <c r="N7" s="43">
        <f t="shared" si="1"/>
        <v>-549</v>
      </c>
      <c r="O7" s="44">
        <f t="shared" si="1"/>
        <v>-549</v>
      </c>
    </row>
    <row r="8" spans="1:16" ht="12.7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2"/>
      <c r="P8" s="15"/>
    </row>
    <row r="9" spans="1:15" ht="12.75">
      <c r="A9" s="16" t="s">
        <v>43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3"/>
    </row>
    <row r="10" spans="1:15" ht="12.75">
      <c r="A10" s="18" t="s">
        <v>44</v>
      </c>
      <c r="B10" s="46">
        <v>100</v>
      </c>
      <c r="C10" s="46">
        <v>50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31">
        <f>SUM(B10:N10)</f>
        <v>150</v>
      </c>
    </row>
    <row r="11" spans="1:15" ht="22.5">
      <c r="A11" s="19" t="s">
        <v>45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31">
        <f>SUM(B11:N11)</f>
        <v>0</v>
      </c>
    </row>
    <row r="12" spans="1:15" ht="12.75">
      <c r="A12" s="19" t="s">
        <v>46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31">
        <f>SUM(B12:N12)</f>
        <v>0</v>
      </c>
    </row>
    <row r="13" spans="1:15" ht="22.5">
      <c r="A13" s="20" t="s">
        <v>47</v>
      </c>
      <c r="B13" s="40">
        <f>SUM(B10:B12)</f>
        <v>100</v>
      </c>
      <c r="C13" s="40">
        <f aca="true" t="shared" si="2" ref="C13:N13">SUM(C10:C12)</f>
        <v>50</v>
      </c>
      <c r="D13" s="40">
        <f t="shared" si="2"/>
        <v>0</v>
      </c>
      <c r="E13" s="40">
        <f t="shared" si="2"/>
        <v>0</v>
      </c>
      <c r="F13" s="40">
        <f t="shared" si="2"/>
        <v>0</v>
      </c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 t="shared" si="2"/>
        <v>0</v>
      </c>
      <c r="L13" s="40">
        <f t="shared" si="2"/>
        <v>0</v>
      </c>
      <c r="M13" s="40">
        <f t="shared" si="2"/>
        <v>0</v>
      </c>
      <c r="N13" s="40">
        <f t="shared" si="2"/>
        <v>0</v>
      </c>
      <c r="O13" s="41">
        <f>SUM(B13:N13)</f>
        <v>150</v>
      </c>
    </row>
    <row r="14" spans="1:15" ht="33.75">
      <c r="A14" s="12" t="s">
        <v>0</v>
      </c>
      <c r="B14" s="39">
        <f>(B7+B13)</f>
        <v>100</v>
      </c>
      <c r="C14" s="39">
        <f aca="true" t="shared" si="3" ref="C14:O14">(C7+C13)</f>
        <v>-350</v>
      </c>
      <c r="D14" s="39">
        <f t="shared" si="3"/>
        <v>-549</v>
      </c>
      <c r="E14" s="39">
        <f t="shared" si="3"/>
        <v>-549</v>
      </c>
      <c r="F14" s="39">
        <f t="shared" si="3"/>
        <v>-549</v>
      </c>
      <c r="G14" s="39">
        <f t="shared" si="3"/>
        <v>-549</v>
      </c>
      <c r="H14" s="39">
        <f t="shared" si="3"/>
        <v>-549</v>
      </c>
      <c r="I14" s="39">
        <f t="shared" si="3"/>
        <v>-549</v>
      </c>
      <c r="J14" s="39">
        <f t="shared" si="3"/>
        <v>-549</v>
      </c>
      <c r="K14" s="39">
        <f t="shared" si="3"/>
        <v>-549</v>
      </c>
      <c r="L14" s="39">
        <f t="shared" si="3"/>
        <v>-549</v>
      </c>
      <c r="M14" s="39">
        <f t="shared" si="3"/>
        <v>-549</v>
      </c>
      <c r="N14" s="39">
        <f t="shared" si="3"/>
        <v>-549</v>
      </c>
      <c r="O14" s="39">
        <f t="shared" si="3"/>
        <v>-399</v>
      </c>
    </row>
    <row r="15" spans="1:15" s="15" customFormat="1" ht="1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4"/>
    </row>
    <row r="16" spans="1:15" ht="12">
      <c r="A16" s="13" t="s">
        <v>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32"/>
    </row>
    <row r="17" spans="1:15" ht="12">
      <c r="A17" s="18" t="s">
        <v>2</v>
      </c>
      <c r="B17" s="46">
        <v>500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35">
        <f>SUM(B17:N17)</f>
        <v>500</v>
      </c>
    </row>
    <row r="18" spans="1:15" ht="12">
      <c r="A18" s="19" t="s">
        <v>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35">
        <f>SUM(B18:N18)</f>
        <v>0</v>
      </c>
    </row>
    <row r="19" spans="1:15" ht="12">
      <c r="A19" s="19" t="s">
        <v>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35">
        <f aca="true" t="shared" si="4" ref="O19:O44">SUM(B19:N19)</f>
        <v>0</v>
      </c>
    </row>
    <row r="20" spans="1:15" ht="19.5">
      <c r="A20" s="19" t="s">
        <v>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35">
        <f t="shared" si="4"/>
        <v>0</v>
      </c>
    </row>
    <row r="21" spans="1:15" ht="12">
      <c r="A21" s="19" t="s">
        <v>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35">
        <f t="shared" si="4"/>
        <v>0</v>
      </c>
    </row>
    <row r="22" spans="1:15" ht="12">
      <c r="A22" s="19" t="s">
        <v>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35">
        <f t="shared" si="4"/>
        <v>0</v>
      </c>
    </row>
    <row r="23" spans="1:15" ht="12">
      <c r="A23" s="19" t="s">
        <v>7</v>
      </c>
      <c r="B23" s="47"/>
      <c r="C23" s="47">
        <v>199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35">
        <f t="shared" si="4"/>
        <v>199</v>
      </c>
    </row>
    <row r="24" spans="1:15" ht="12">
      <c r="A24" s="19" t="s">
        <v>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35">
        <f t="shared" si="4"/>
        <v>0</v>
      </c>
    </row>
    <row r="25" spans="1:15" ht="12">
      <c r="A25" s="19" t="s">
        <v>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35">
        <f t="shared" si="4"/>
        <v>0</v>
      </c>
    </row>
    <row r="26" spans="1:15" ht="12">
      <c r="A26" s="19" t="s">
        <v>10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35">
        <f t="shared" si="4"/>
        <v>0</v>
      </c>
    </row>
    <row r="27" spans="1:15" ht="12">
      <c r="A27" s="19" t="s">
        <v>11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35">
        <f t="shared" si="4"/>
        <v>0</v>
      </c>
    </row>
    <row r="28" spans="1:15" ht="12">
      <c r="A28" s="19" t="s">
        <v>12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35">
        <f t="shared" si="4"/>
        <v>0</v>
      </c>
    </row>
    <row r="29" spans="1:15" ht="12">
      <c r="A29" s="19" t="s">
        <v>13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35">
        <f t="shared" si="4"/>
        <v>0</v>
      </c>
    </row>
    <row r="30" spans="1:15" ht="12">
      <c r="A30" s="19" t="s">
        <v>14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35">
        <f t="shared" si="4"/>
        <v>0</v>
      </c>
    </row>
    <row r="31" spans="1:15" ht="12">
      <c r="A31" s="19" t="s">
        <v>15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35">
        <f t="shared" si="4"/>
        <v>0</v>
      </c>
    </row>
    <row r="32" spans="1:15" ht="12">
      <c r="A32" s="19" t="s">
        <v>16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5">
        <f t="shared" si="4"/>
        <v>0</v>
      </c>
    </row>
    <row r="33" spans="1:15" ht="12">
      <c r="A33" s="19" t="s">
        <v>17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35">
        <f t="shared" si="4"/>
        <v>0</v>
      </c>
    </row>
    <row r="34" spans="1:15" ht="12">
      <c r="A34" s="19" t="s">
        <v>18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35">
        <f t="shared" si="4"/>
        <v>0</v>
      </c>
    </row>
    <row r="35" spans="1:15" ht="12">
      <c r="A35" s="19" t="s">
        <v>19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35">
        <f t="shared" si="4"/>
        <v>0</v>
      </c>
    </row>
    <row r="36" spans="1:15" ht="12">
      <c r="A36" s="19" t="s">
        <v>19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5">
        <f t="shared" si="4"/>
        <v>0</v>
      </c>
    </row>
    <row r="37" spans="1:15" ht="12">
      <c r="A37" s="19" t="s">
        <v>20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35">
        <f t="shared" si="4"/>
        <v>0</v>
      </c>
    </row>
    <row r="38" spans="1:15" ht="12">
      <c r="A38" s="20" t="s">
        <v>21</v>
      </c>
      <c r="B38" s="42">
        <f>SUM(B17:B37)</f>
        <v>500</v>
      </c>
      <c r="C38" s="42">
        <f aca="true" t="shared" si="5" ref="C38:O38">SUM(C17:C37)</f>
        <v>199</v>
      </c>
      <c r="D38" s="42">
        <f t="shared" si="5"/>
        <v>0</v>
      </c>
      <c r="E38" s="42">
        <f t="shared" si="5"/>
        <v>0</v>
      </c>
      <c r="F38" s="42">
        <f t="shared" si="5"/>
        <v>0</v>
      </c>
      <c r="G38" s="42">
        <f t="shared" si="5"/>
        <v>0</v>
      </c>
      <c r="H38" s="42">
        <f t="shared" si="5"/>
        <v>0</v>
      </c>
      <c r="I38" s="42">
        <f t="shared" si="5"/>
        <v>0</v>
      </c>
      <c r="J38" s="42">
        <f t="shared" si="5"/>
        <v>0</v>
      </c>
      <c r="K38" s="42">
        <f t="shared" si="5"/>
        <v>0</v>
      </c>
      <c r="L38" s="42">
        <f t="shared" si="5"/>
        <v>0</v>
      </c>
      <c r="M38" s="42">
        <f t="shared" si="5"/>
        <v>0</v>
      </c>
      <c r="N38" s="42">
        <f t="shared" si="5"/>
        <v>0</v>
      </c>
      <c r="O38" s="42">
        <f t="shared" si="5"/>
        <v>699</v>
      </c>
    </row>
    <row r="39" spans="1:15" ht="12">
      <c r="A39" s="19" t="s">
        <v>22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35">
        <f t="shared" si="4"/>
        <v>0</v>
      </c>
    </row>
    <row r="40" spans="1:15" ht="12">
      <c r="A40" s="19" t="s">
        <v>23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35">
        <f t="shared" si="4"/>
        <v>0</v>
      </c>
    </row>
    <row r="41" spans="1:15" ht="12">
      <c r="A41" s="19" t="s">
        <v>24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35">
        <f t="shared" si="4"/>
        <v>0</v>
      </c>
    </row>
    <row r="42" spans="1:15" ht="12">
      <c r="A42" s="19" t="s">
        <v>25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35">
        <f t="shared" si="4"/>
        <v>0</v>
      </c>
    </row>
    <row r="43" spans="1:15" ht="12">
      <c r="A43" s="19" t="s">
        <v>26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35">
        <f t="shared" si="4"/>
        <v>0</v>
      </c>
    </row>
    <row r="44" spans="1:15" ht="12">
      <c r="A44" s="20" t="s">
        <v>27</v>
      </c>
      <c r="B44" s="36">
        <f>SUM(B38:B43)</f>
        <v>500</v>
      </c>
      <c r="C44" s="36">
        <f aca="true" t="shared" si="6" ref="C44:N44">SUM(C38:C43)</f>
        <v>199</v>
      </c>
      <c r="D44" s="36">
        <f t="shared" si="6"/>
        <v>0</v>
      </c>
      <c r="E44" s="36">
        <f t="shared" si="6"/>
        <v>0</v>
      </c>
      <c r="F44" s="36">
        <f t="shared" si="6"/>
        <v>0</v>
      </c>
      <c r="G44" s="36">
        <f t="shared" si="6"/>
        <v>0</v>
      </c>
      <c r="H44" s="36">
        <f t="shared" si="6"/>
        <v>0</v>
      </c>
      <c r="I44" s="36">
        <f t="shared" si="6"/>
        <v>0</v>
      </c>
      <c r="J44" s="36">
        <f t="shared" si="6"/>
        <v>0</v>
      </c>
      <c r="K44" s="36">
        <f t="shared" si="6"/>
        <v>0</v>
      </c>
      <c r="L44" s="36">
        <f t="shared" si="6"/>
        <v>0</v>
      </c>
      <c r="M44" s="36">
        <f t="shared" si="6"/>
        <v>0</v>
      </c>
      <c r="N44" s="36">
        <f t="shared" si="6"/>
        <v>0</v>
      </c>
      <c r="O44" s="35">
        <f t="shared" si="4"/>
        <v>699</v>
      </c>
    </row>
    <row r="45" spans="1:15" ht="12">
      <c r="A45" s="20" t="s">
        <v>28</v>
      </c>
      <c r="B45" s="39">
        <f>(B14-B44)</f>
        <v>-400</v>
      </c>
      <c r="C45" s="39">
        <f aca="true" t="shared" si="7" ref="C45:O45">(C14-C44)</f>
        <v>-549</v>
      </c>
      <c r="D45" s="39">
        <f t="shared" si="7"/>
        <v>-549</v>
      </c>
      <c r="E45" s="39">
        <f t="shared" si="7"/>
        <v>-549</v>
      </c>
      <c r="F45" s="39">
        <f t="shared" si="7"/>
        <v>-549</v>
      </c>
      <c r="G45" s="39">
        <f t="shared" si="7"/>
        <v>-549</v>
      </c>
      <c r="H45" s="39">
        <f t="shared" si="7"/>
        <v>-549</v>
      </c>
      <c r="I45" s="39">
        <f t="shared" si="7"/>
        <v>-549</v>
      </c>
      <c r="J45" s="39">
        <f t="shared" si="7"/>
        <v>-549</v>
      </c>
      <c r="K45" s="39">
        <f t="shared" si="7"/>
        <v>-549</v>
      </c>
      <c r="L45" s="39">
        <f t="shared" si="7"/>
        <v>-549</v>
      </c>
      <c r="M45" s="39">
        <f t="shared" si="7"/>
        <v>-549</v>
      </c>
      <c r="N45" s="39">
        <f t="shared" si="7"/>
        <v>-549</v>
      </c>
      <c r="O45" s="39">
        <f t="shared" si="7"/>
        <v>-1098</v>
      </c>
    </row>
    <row r="46" spans="1:15" ht="12">
      <c r="A46" s="23"/>
      <c r="B46" s="24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4"/>
    </row>
    <row r="47" spans="1:15" ht="12">
      <c r="A47" s="26" t="s">
        <v>29</v>
      </c>
      <c r="B47" s="27"/>
      <c r="C47" s="2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9"/>
    </row>
    <row r="48" spans="1:15" ht="12">
      <c r="A48" s="19" t="s">
        <v>30</v>
      </c>
      <c r="B48" s="48"/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35">
        <f aca="true" t="shared" si="8" ref="O48:O53">SUM(B48:N48)</f>
        <v>0</v>
      </c>
    </row>
    <row r="49" spans="1:15" ht="12">
      <c r="A49" s="19" t="s">
        <v>31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35">
        <f t="shared" si="8"/>
        <v>0</v>
      </c>
    </row>
    <row r="50" spans="1:15" ht="12">
      <c r="A50" s="19" t="s">
        <v>32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35">
        <f t="shared" si="8"/>
        <v>0</v>
      </c>
    </row>
    <row r="51" spans="1:15" ht="12">
      <c r="A51" s="19" t="s">
        <v>33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35">
        <f t="shared" si="8"/>
        <v>0</v>
      </c>
    </row>
    <row r="52" spans="1:15" ht="12">
      <c r="A52" s="19" t="s">
        <v>34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35">
        <f t="shared" si="8"/>
        <v>0</v>
      </c>
    </row>
    <row r="53" spans="1:15" ht="12">
      <c r="A53" s="19" t="s">
        <v>35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35">
        <f t="shared" si="8"/>
        <v>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Jacalyn.Barnes</dc:creator>
  <cp:keywords/>
  <dc:description/>
  <cp:lastModifiedBy>Annie Design</cp:lastModifiedBy>
  <cp:lastPrinted>2009-07-29T19:49:14Z</cp:lastPrinted>
  <dcterms:created xsi:type="dcterms:W3CDTF">2008-04-21T18:40:19Z</dcterms:created>
  <dcterms:modified xsi:type="dcterms:W3CDTF">2010-06-02T22:03:29Z</dcterms:modified>
  <cp:category/>
  <cp:version/>
  <cp:contentType/>
  <cp:contentStatus/>
</cp:coreProperties>
</file>